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0 сесія\рішення готово 10\"/>
    </mc:Choice>
  </mc:AlternateContent>
  <xr:revisionPtr revIDLastSave="0" documentId="13_ncr:1_{15CDA1CC-ACAF-4385-83C4-7044BED30C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91029"/>
</workbook>
</file>

<file path=xl/calcChain.xml><?xml version="1.0" encoding="utf-8"?>
<calcChain xmlns="http://schemas.openxmlformats.org/spreadsheetml/2006/main">
  <c r="D17" i="3" l="1"/>
  <c r="D16" i="3"/>
  <c r="D15" i="3"/>
  <c r="D9" i="3"/>
  <c r="D10" i="3"/>
  <c r="D11" i="3"/>
  <c r="D12" i="3"/>
  <c r="D13" i="3"/>
  <c r="D14" i="3"/>
  <c r="D8" i="3"/>
  <c r="H18" i="3" l="1"/>
  <c r="G18" i="3" l="1"/>
  <c r="C18" i="3"/>
  <c r="F18" i="3" l="1"/>
  <c r="E18" i="3"/>
  <c r="D18" i="3" l="1"/>
</calcChain>
</file>

<file path=xl/sharedStrings.xml><?xml version="1.0" encoding="utf-8"?>
<sst xmlns="http://schemas.openxmlformats.org/spreadsheetml/2006/main" count="34" uniqueCount="26">
  <si>
    <t>№ п/п</t>
  </si>
  <si>
    <t>Назва об′єкту</t>
  </si>
  <si>
    <t>Зміни на 2021 рік "+"/"-" грн</t>
  </si>
  <si>
    <t>Разом</t>
  </si>
  <si>
    <t xml:space="preserve">Капітальний ремонт фасаду з впровадженням енергозберігаючих технологій Городоцького ЗДО №2 (ясла-садок)"Калинонька" </t>
  </si>
  <si>
    <t>Капітальний ремонт фасаду Долинянського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</si>
  <si>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системи опалення Градівського закладу загальної середньої освіти І - ІІІ ступенів Городоцької міської ради Львівської області</t>
  </si>
  <si>
    <t>Капітальний ремонт харчоблоку Мшанського навчальновиховного комплексу І-ІІІ ступенів «заклад загальної середньої освіти - заклад дошкільної освіти» імені Степана Тисляка Городоцької міської ради Львівської області</t>
  </si>
  <si>
    <t>Капітальний ремонт (спортзал) Угрівського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</si>
  <si>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фасаду Городоцької дитячої мистецької школи Городоцького району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</si>
  <si>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</si>
  <si>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</si>
  <si>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</si>
  <si>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</si>
  <si>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</si>
  <si>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обласного бюдету</t>
  </si>
  <si>
    <t>державного бюджету</t>
  </si>
  <si>
    <t>A</t>
  </si>
  <si>
    <t>Секретар ради                                                                Микола ЛУПІЙ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</si>
  <si>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</si>
  <si>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Реконструкція вуличного освітлення с.Мавковичі Городоцької міської ради Львівської області з використанням енергозберігаючих технологій</t>
  </si>
  <si>
    <t>Гуманітарне управління Городоцької міської ради</t>
  </si>
  <si>
    <t>Городоцька міська рада Львівської області</t>
  </si>
  <si>
    <t>Виконавець/ Замовник</t>
  </si>
  <si>
    <t>Реконструкція вуличного освітлення по вул. Передній потік, вул. Сільська, вул. Хутірівка та вул. Вишнева в с.Дубаневичі Городоцької міської ради Львівської області</t>
  </si>
  <si>
    <t>Капітальний ремонт міської дороги на вул. Комарнівська в м.Городок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</si>
</sst>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2"/>
      <name val="Century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entury"/>
      <family val="1"/>
      <charset val="204"/>
    </font>
    <font>
      <sz val="8"/>
      <name val="Century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20" fillId="0" borderId="0"/>
  </cellStyleXfs>
  <cellXfs count="38">
    <xf numFmtId="0" fontId="0" fillId="0" borderId="0" xfId="0"/>
    <xf numFmtId="0" fontId="13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3" fillId="0" borderId="0" xfId="0" applyFont="1"/>
    <xf numFmtId="0" fontId="19" fillId="0" borderId="0" xfId="0" applyFont="1"/>
    <xf numFmtId="0" fontId="12" fillId="0" borderId="0" xfId="0" applyFont="1"/>
    <xf numFmtId="0" fontId="18" fillId="0" borderId="0" xfId="0" applyFont="1" applyAlignment="1">
      <alignment horizontal="left"/>
    </xf>
    <xf numFmtId="0" fontId="18" fillId="0" borderId="0" xfId="0" applyFont="1"/>
    <xf numFmtId="0" fontId="13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3" fontId="21" fillId="0" borderId="8" xfId="0" applyNumberFormat="1" applyFont="1" applyBorder="1" applyAlignment="1">
      <alignment horizontal="center" vertical="center" wrapText="1"/>
    </xf>
    <xf numFmtId="3" fontId="17" fillId="22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3" fillId="0" borderId="8" xfId="0" applyFont="1" applyBorder="1"/>
    <xf numFmtId="0" fontId="13" fillId="0" borderId="8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1" fontId="17" fillId="0" borderId="8" xfId="0" applyNumberFormat="1" applyFont="1" applyBorder="1" applyAlignment="1">
      <alignment horizontal="center" vertical="center"/>
    </xf>
    <xf numFmtId="1" fontId="17" fillId="0" borderId="8" xfId="0" applyNumberFormat="1" applyFont="1" applyBorder="1" applyAlignment="1">
      <alignment horizontal="center" vertical="center" wrapText="1"/>
    </xf>
    <xf numFmtId="0" fontId="17" fillId="0" borderId="8" xfId="0" applyFont="1" applyBorder="1"/>
    <xf numFmtId="0" fontId="18" fillId="0" borderId="8" xfId="0" applyFont="1" applyBorder="1"/>
    <xf numFmtId="1" fontId="18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5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0" fontId="13" fillId="0" borderId="8" xfId="0" applyFont="1" applyBorder="1" applyAlignment="1">
      <alignment horizontal="center"/>
    </xf>
  </cellXfs>
  <cellStyles count="36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E000000}"/>
    <cellStyle name="Обычный_37  Додатки до бюджету на 2020 рік_додатки про зміни до б-ту №    від 27.05.2021" xfId="35" xr:uid="{00000000-0005-0000-0000-000020000000}"/>
    <cellStyle name="Плохой" xfId="32" xr:uid="{00000000-0005-0000-0000-000021000000}"/>
    <cellStyle name="Пояснение" xfId="33" xr:uid="{00000000-0005-0000-0000-000022000000}"/>
    <cellStyle name="Примечание" xfId="34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9</xdr:col>
      <xdr:colOff>9525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F6FF4B-286E-4535-87FD-1E88683A8285}"/>
            </a:ext>
          </a:extLst>
        </xdr:cNvPr>
        <xdr:cNvSpPr txBox="1"/>
      </xdr:nvSpPr>
      <xdr:spPr>
        <a:xfrm>
          <a:off x="7705725" y="0"/>
          <a:ext cx="3352800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22.07.2021 № 1946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tabSelected="1" workbookViewId="0">
      <selection activeCell="B4" sqref="B4:B6"/>
    </sheetView>
  </sheetViews>
  <sheetFormatPr defaultColWidth="9.140625" defaultRowHeight="12.75" x14ac:dyDescent="0.2"/>
  <cols>
    <col min="1" max="1" width="5.42578125" style="3" customWidth="1"/>
    <col min="2" max="2" width="79.42578125" style="3" customWidth="1"/>
    <col min="3" max="4" width="12.140625" style="3" customWidth="1"/>
    <col min="5" max="5" width="0.140625" style="3" hidden="1" customWidth="1"/>
    <col min="6" max="6" width="9.5703125" style="3" customWidth="1"/>
    <col min="7" max="7" width="13" style="3" customWidth="1"/>
    <col min="8" max="8" width="8.42578125" style="3" customWidth="1"/>
    <col min="9" max="9" width="24.140625" style="3" customWidth="1"/>
    <col min="10" max="16384" width="9.140625" style="3"/>
  </cols>
  <sheetData>
    <row r="1" spans="1:9" ht="25.5" customHeight="1" x14ac:dyDescent="0.25">
      <c r="A1" s="1"/>
      <c r="B1" s="1"/>
      <c r="C1" s="1"/>
      <c r="D1" s="2"/>
      <c r="F1" s="4"/>
      <c r="G1" s="5"/>
      <c r="H1" s="5"/>
    </row>
    <row r="2" spans="1:9" ht="38.25" customHeight="1" x14ac:dyDescent="0.25">
      <c r="A2" s="1"/>
      <c r="B2" s="1"/>
      <c r="C2" s="1"/>
      <c r="D2" s="28"/>
      <c r="E2" s="28"/>
      <c r="F2" s="29"/>
      <c r="G2" s="30"/>
      <c r="H2" s="30"/>
    </row>
    <row r="3" spans="1:9" ht="46.15" customHeight="1" x14ac:dyDescent="0.25">
      <c r="A3" s="31" t="s">
        <v>10</v>
      </c>
      <c r="B3" s="31"/>
      <c r="C3" s="31"/>
      <c r="D3" s="31"/>
      <c r="E3" s="32"/>
      <c r="F3" s="32"/>
      <c r="G3" s="32"/>
      <c r="H3" s="32"/>
    </row>
    <row r="4" spans="1:9" ht="25.5" customHeight="1" x14ac:dyDescent="0.2">
      <c r="A4" s="23" t="s">
        <v>0</v>
      </c>
      <c r="B4" s="23" t="s">
        <v>1</v>
      </c>
      <c r="C4" s="34" t="s">
        <v>11</v>
      </c>
      <c r="D4" s="33" t="s">
        <v>2</v>
      </c>
      <c r="E4" s="36"/>
      <c r="F4" s="36"/>
      <c r="G4" s="36"/>
      <c r="H4" s="36"/>
      <c r="I4" s="25" t="s">
        <v>23</v>
      </c>
    </row>
    <row r="5" spans="1:9" x14ac:dyDescent="0.2">
      <c r="A5" s="33"/>
      <c r="B5" s="33"/>
      <c r="C5" s="35"/>
      <c r="D5" s="33" t="s">
        <v>12</v>
      </c>
      <c r="E5" s="14"/>
      <c r="F5" s="37" t="s">
        <v>13</v>
      </c>
      <c r="G5" s="37"/>
      <c r="H5" s="37"/>
      <c r="I5" s="26"/>
    </row>
    <row r="6" spans="1:9" ht="38.25" x14ac:dyDescent="0.25">
      <c r="A6" s="33"/>
      <c r="B6" s="33"/>
      <c r="C6" s="24"/>
      <c r="D6" s="33"/>
      <c r="E6" s="14"/>
      <c r="F6" s="15" t="s">
        <v>14</v>
      </c>
      <c r="G6" s="15" t="s">
        <v>15</v>
      </c>
      <c r="H6" s="16" t="s">
        <v>16</v>
      </c>
      <c r="I6" s="27"/>
    </row>
    <row r="7" spans="1:9" ht="15.75" x14ac:dyDescent="0.25">
      <c r="A7" s="13" t="s">
        <v>17</v>
      </c>
      <c r="B7" s="13">
        <v>1</v>
      </c>
      <c r="C7" s="13">
        <v>2</v>
      </c>
      <c r="D7" s="13">
        <v>3</v>
      </c>
      <c r="E7" s="17"/>
      <c r="F7" s="17">
        <v>4</v>
      </c>
      <c r="G7" s="17">
        <v>5</v>
      </c>
      <c r="H7" s="17">
        <v>6</v>
      </c>
      <c r="I7" s="8">
        <v>7</v>
      </c>
    </row>
    <row r="8" spans="1:9" ht="47.25" x14ac:dyDescent="0.25">
      <c r="A8" s="17">
        <v>1</v>
      </c>
      <c r="B8" s="9" t="s">
        <v>20</v>
      </c>
      <c r="C8" s="11">
        <v>90902</v>
      </c>
      <c r="D8" s="11">
        <f>F8+G8+H8</f>
        <v>149000</v>
      </c>
      <c r="E8" s="18"/>
      <c r="F8" s="10">
        <v>0</v>
      </c>
      <c r="G8" s="18">
        <v>149000</v>
      </c>
      <c r="H8" s="18">
        <v>0</v>
      </c>
      <c r="I8" s="12" t="s">
        <v>22</v>
      </c>
    </row>
    <row r="9" spans="1:9" ht="47.25" x14ac:dyDescent="0.25">
      <c r="A9" s="17">
        <v>2</v>
      </c>
      <c r="B9" s="9" t="s">
        <v>24</v>
      </c>
      <c r="C9" s="11">
        <v>75525</v>
      </c>
      <c r="D9" s="11">
        <f t="shared" ref="D9:D14" si="0">F9+G9+H9</f>
        <v>149000</v>
      </c>
      <c r="E9" s="18"/>
      <c r="F9" s="19">
        <v>0</v>
      </c>
      <c r="G9" s="18">
        <v>149000</v>
      </c>
      <c r="H9" s="18">
        <v>0</v>
      </c>
      <c r="I9" s="12" t="s">
        <v>22</v>
      </c>
    </row>
    <row r="10" spans="1:9" ht="63" x14ac:dyDescent="0.25">
      <c r="A10" s="17">
        <v>3</v>
      </c>
      <c r="B10" s="9" t="s">
        <v>7</v>
      </c>
      <c r="C10" s="11">
        <v>124103</v>
      </c>
      <c r="D10" s="11">
        <f t="shared" si="0"/>
        <v>226931</v>
      </c>
      <c r="E10" s="18"/>
      <c r="F10" s="11">
        <v>0</v>
      </c>
      <c r="G10" s="18">
        <v>226931</v>
      </c>
      <c r="H10" s="18">
        <v>0</v>
      </c>
      <c r="I10" s="12" t="s">
        <v>21</v>
      </c>
    </row>
    <row r="11" spans="1:9" ht="47.25" x14ac:dyDescent="0.25">
      <c r="A11" s="17">
        <v>4</v>
      </c>
      <c r="B11" s="9" t="s">
        <v>5</v>
      </c>
      <c r="C11" s="11">
        <v>131941</v>
      </c>
      <c r="D11" s="11">
        <f t="shared" si="0"/>
        <v>249983</v>
      </c>
      <c r="E11" s="18"/>
      <c r="F11" s="19">
        <v>0</v>
      </c>
      <c r="G11" s="18">
        <v>249983</v>
      </c>
      <c r="H11" s="18">
        <v>0</v>
      </c>
      <c r="I11" s="12" t="s">
        <v>21</v>
      </c>
    </row>
    <row r="12" spans="1:9" ht="47.25" x14ac:dyDescent="0.25">
      <c r="A12" s="17">
        <v>5</v>
      </c>
      <c r="B12" s="9" t="s">
        <v>8</v>
      </c>
      <c r="C12" s="11">
        <v>77348</v>
      </c>
      <c r="D12" s="11">
        <f t="shared" si="0"/>
        <v>147791</v>
      </c>
      <c r="E12" s="18"/>
      <c r="F12" s="11">
        <v>0</v>
      </c>
      <c r="G12" s="18">
        <v>147791</v>
      </c>
      <c r="H12" s="11">
        <v>0</v>
      </c>
      <c r="I12" s="12" t="s">
        <v>21</v>
      </c>
    </row>
    <row r="13" spans="1:9" ht="31.5" x14ac:dyDescent="0.25">
      <c r="A13" s="17">
        <v>6</v>
      </c>
      <c r="B13" s="9" t="s">
        <v>4</v>
      </c>
      <c r="C13" s="10">
        <v>627475</v>
      </c>
      <c r="D13" s="11">
        <f t="shared" si="0"/>
        <v>249974</v>
      </c>
      <c r="E13" s="18"/>
      <c r="F13" s="11">
        <v>0</v>
      </c>
      <c r="G13" s="18">
        <v>249974</v>
      </c>
      <c r="H13" s="18">
        <v>0</v>
      </c>
      <c r="I13" s="12" t="s">
        <v>21</v>
      </c>
    </row>
    <row r="14" spans="1:9" ht="47.25" x14ac:dyDescent="0.25">
      <c r="A14" s="17">
        <v>7</v>
      </c>
      <c r="B14" s="9" t="s">
        <v>6</v>
      </c>
      <c r="C14" s="11">
        <v>132269</v>
      </c>
      <c r="D14" s="11">
        <f t="shared" si="0"/>
        <v>249972</v>
      </c>
      <c r="E14" s="18"/>
      <c r="F14" s="19">
        <v>0</v>
      </c>
      <c r="G14" s="18">
        <v>249972</v>
      </c>
      <c r="H14" s="18">
        <v>0</v>
      </c>
      <c r="I14" s="12" t="s">
        <v>21</v>
      </c>
    </row>
    <row r="15" spans="1:9" ht="31.5" x14ac:dyDescent="0.25">
      <c r="A15" s="17">
        <v>8</v>
      </c>
      <c r="B15" s="9" t="s">
        <v>9</v>
      </c>
      <c r="C15" s="11">
        <v>133861</v>
      </c>
      <c r="D15" s="11">
        <f>F15+G15+H15</f>
        <v>249945</v>
      </c>
      <c r="E15" s="18"/>
      <c r="F15" s="11">
        <v>0</v>
      </c>
      <c r="G15" s="18">
        <v>249945</v>
      </c>
      <c r="H15" s="18">
        <v>0</v>
      </c>
      <c r="I15" s="12" t="s">
        <v>21</v>
      </c>
    </row>
    <row r="16" spans="1:9" ht="31.5" x14ac:dyDescent="0.25">
      <c r="A16" s="17">
        <v>9</v>
      </c>
      <c r="B16" s="9" t="s">
        <v>25</v>
      </c>
      <c r="C16" s="11">
        <v>0</v>
      </c>
      <c r="D16" s="11">
        <f>F16+G16+H16</f>
        <v>170000</v>
      </c>
      <c r="E16" s="18"/>
      <c r="F16" s="11">
        <v>170000</v>
      </c>
      <c r="G16" s="18">
        <v>0</v>
      </c>
      <c r="H16" s="18">
        <v>0</v>
      </c>
      <c r="I16" s="12" t="s">
        <v>22</v>
      </c>
    </row>
    <row r="17" spans="1:9" ht="47.25" x14ac:dyDescent="0.25">
      <c r="A17" s="17">
        <v>10</v>
      </c>
      <c r="B17" s="9" t="s">
        <v>19</v>
      </c>
      <c r="C17" s="11">
        <v>2841337</v>
      </c>
      <c r="D17" s="11">
        <f>F17+G17+H17</f>
        <v>350000</v>
      </c>
      <c r="E17" s="18"/>
      <c r="F17" s="11">
        <v>350000</v>
      </c>
      <c r="G17" s="18">
        <v>0</v>
      </c>
      <c r="H17" s="18">
        <v>0</v>
      </c>
      <c r="I17" s="12" t="s">
        <v>22</v>
      </c>
    </row>
    <row r="18" spans="1:9" ht="15.75" x14ac:dyDescent="0.25">
      <c r="A18" s="20"/>
      <c r="B18" s="21" t="s">
        <v>3</v>
      </c>
      <c r="C18" s="22">
        <f t="shared" ref="C18:H18" si="1">SUM(C8:C17)</f>
        <v>4234761</v>
      </c>
      <c r="D18" s="22">
        <f t="shared" si="1"/>
        <v>2192596</v>
      </c>
      <c r="E18" s="22">
        <f t="shared" si="1"/>
        <v>0</v>
      </c>
      <c r="F18" s="22">
        <f t="shared" si="1"/>
        <v>520000</v>
      </c>
      <c r="G18" s="22">
        <f t="shared" si="1"/>
        <v>1672596</v>
      </c>
      <c r="H18" s="22">
        <f t="shared" si="1"/>
        <v>0</v>
      </c>
    </row>
    <row r="19" spans="1:9" ht="15.75" x14ac:dyDescent="0.25">
      <c r="A19" s="6" t="s">
        <v>18</v>
      </c>
      <c r="B19" s="7"/>
      <c r="C19" s="7"/>
      <c r="D19" s="7"/>
    </row>
    <row r="21" spans="1:9" ht="15.75" x14ac:dyDescent="0.25">
      <c r="B21" s="7"/>
    </row>
  </sheetData>
  <mergeCells count="10">
    <mergeCell ref="I4:I6"/>
    <mergeCell ref="D2:E2"/>
    <mergeCell ref="F2:H2"/>
    <mergeCell ref="A3:H3"/>
    <mergeCell ref="A4:A6"/>
    <mergeCell ref="B4:B6"/>
    <mergeCell ref="C4:C6"/>
    <mergeCell ref="D4:H4"/>
    <mergeCell ref="D5:D6"/>
    <mergeCell ref="F5:H5"/>
  </mergeCells>
  <pageMargins left="0.15748031496062992" right="0.15748031496062992" top="0.23622047244094491" bottom="0.23622047244094491" header="0.31496062992125984" footer="0.31496062992125984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2021-07-21T09:30:53Z</cp:lastPrinted>
  <dcterms:created xsi:type="dcterms:W3CDTF">2019-11-18T14:58:44Z</dcterms:created>
  <dcterms:modified xsi:type="dcterms:W3CDTF">2021-07-21T13:13:42Z</dcterms:modified>
</cp:coreProperties>
</file>